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+ogłoszenie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ceny'!$A$1:$J$23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4" i="1"/>
  <c r="J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<sst xmlns="http://schemas.openxmlformats.org/spreadsheetml/2006/main" count="55" uniqueCount="32">
  <si>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</si>
  <si>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</si>
  <si>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</si>
  <si>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</si>
  <si>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</si>
  <si>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</si>
  <si>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</si>
  <si>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</si>
  <si>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 xml:space="preserve">szt </t>
  </si>
  <si>
    <t>Cena ofertowa brutto</t>
  </si>
  <si>
    <t>Podpisać kwalifikowanym podpisem elektronicznym lub podpisem zaufanym, lub elektronicznym podpisem osobistym</t>
  </si>
  <si>
    <t>Torba bawełniana płaska</t>
  </si>
  <si>
    <t xml:space="preserve">Długopis z rysikiem </t>
  </si>
  <si>
    <t>Szklana butelka 500 ml - Praga glass</t>
  </si>
  <si>
    <t>Butelka sportowa 650 ml</t>
  </si>
  <si>
    <t>Szczelna butelka próżniowa 500 ml</t>
  </si>
  <si>
    <t>Miś</t>
  </si>
  <si>
    <t>Brelok miś odblaskowy z nadrukiem</t>
  </si>
  <si>
    <t xml:space="preserve">Smycz z metalowym karabińczykiem </t>
  </si>
  <si>
    <t>Notes klejony A5</t>
  </si>
  <si>
    <t>Worek żeglarski</t>
  </si>
  <si>
    <t>Torba plażowa lub na zakupy z płótna</t>
  </si>
  <si>
    <t>Torba termooizolacyjna</t>
  </si>
  <si>
    <t>Wodoodporne etui na smartfon</t>
  </si>
  <si>
    <t>Statuetka indywidualna V-Line Custom, wys.205mm, wym.pod tabliczkę 22x54mm</t>
  </si>
  <si>
    <t>Statuetka indywidualna V-Line Custom, wys.225mm, wym.pod tabliczkę 23x63mm</t>
  </si>
  <si>
    <t>Statuetka indywidualna V-Line Custom, wys.175mm, wym.pod tabliczkę 22x54mm</t>
  </si>
  <si>
    <t>Puchar okolicznościowy, wysokość min. 450 mm</t>
  </si>
  <si>
    <t>Puchar okolicznościowy, wysokość min. 350 mm</t>
  </si>
  <si>
    <t>Odblaskowy plecak FLASH</t>
  </si>
  <si>
    <t>Asortyment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</si>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</sst>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1" applyFont="1" applyFill="1"/>
    <xf numFmtId="0" fontId="2" fillId="0" borderId="0" xfId="0" applyFont="1" applyFill="1"/>
    <xf numFmtId="0" fontId="3" fillId="0" borderId="0" xfId="0" applyFont="1"/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7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4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44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vertical="center"/>
    </xf>
    <xf numFmtId="0" fontId="4" fillId="0" borderId="1" xfId="0" applyFont="1" applyBorder="1" applyAlignment="1">
      <alignment horizontal="left" vertical="center"/>
    </xf>
    <xf numFmtId="164" fontId="2" fillId="0" borderId="1" xfId="0" applyNumberFormat="1" applyFont="1" applyFill="1" applyBorder="1" applyAlignment="1" applyProtection="1">
      <alignment vertical="center"/>
    </xf>
    <xf numFmtId="164" fontId="2" fillId="0" borderId="8" xfId="0" applyNumberFormat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 applyProtection="1">
      <alignment vertical="center"/>
    </xf>
    <xf numFmtId="164" fontId="2" fillId="0" borderId="12" xfId="0" applyNumberFormat="1" applyFont="1" applyFill="1" applyBorder="1" applyAlignment="1" applyProtection="1">
      <alignment vertical="center"/>
    </xf>
    <xf numFmtId="0" fontId="5" fillId="0" borderId="0" xfId="1" applyFont="1" applyFill="1"/>
    <xf numFmtId="164" fontId="2" fillId="0" borderId="14" xfId="1" applyNumberFormat="1" applyFont="1" applyFill="1" applyBorder="1"/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Layout" zoomScaleNormal="100" workbookViewId="0">
      <selection activeCell="I28" sqref="I28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34" t="s">
        <v>0</v>
      </c>
      <c r="B1" s="32" t="s">
        <v>30</v>
      </c>
      <c r="C1" s="32" t="s">
        <v>1</v>
      </c>
      <c r="D1" s="32" t="s">
        <v>2</v>
      </c>
      <c r="E1" s="32" t="s">
        <v>3</v>
      </c>
      <c r="F1" s="4" t="s">
        <v>4</v>
      </c>
      <c r="G1" s="32" t="s">
        <v>3</v>
      </c>
      <c r="H1" s="4" t="s">
        <v>5</v>
      </c>
      <c r="I1" s="32" t="s">
        <v>3</v>
      </c>
      <c r="J1" s="5" t="s">
        <v>9</v>
      </c>
    </row>
    <row r="2" spans="1:10" ht="36" customHeight="1" x14ac:dyDescent="0.2">
      <c r="A2" s="35"/>
      <c r="B2" s="33"/>
      <c r="C2" s="33"/>
      <c r="D2" s="33"/>
      <c r="E2" s="33"/>
      <c r="F2" s="11" t="s">
        <v>6</v>
      </c>
      <c r="G2" s="33"/>
      <c r="H2" s="11" t="s">
        <v>6</v>
      </c>
      <c r="I2" s="33"/>
      <c r="J2" s="12" t="s">
        <v>6</v>
      </c>
    </row>
    <row r="3" spans="1:10" x14ac:dyDescent="0.2">
      <c r="A3" s="7">
        <v>1</v>
      </c>
      <c r="B3" s="8">
        <v>2</v>
      </c>
      <c r="C3" s="8">
        <v>3</v>
      </c>
      <c r="D3" s="8">
        <v>4</v>
      </c>
      <c r="E3" s="8">
        <v>5</v>
      </c>
      <c r="F3" s="8">
        <v>6</v>
      </c>
      <c r="G3" s="6">
        <v>5</v>
      </c>
      <c r="H3" s="6">
        <v>6</v>
      </c>
      <c r="I3" s="9">
        <v>5</v>
      </c>
      <c r="J3" s="10">
        <v>6</v>
      </c>
    </row>
    <row r="4" spans="1:10" s="2" customFormat="1" ht="30.75" customHeight="1" x14ac:dyDescent="0.2">
      <c r="A4" s="13">
        <v>1</v>
      </c>
      <c r="B4" s="14" t="s">
        <v>11</v>
      </c>
      <c r="C4" s="15" t="s">
        <v>7</v>
      </c>
      <c r="D4" s="16">
        <v>600</v>
      </c>
      <c r="E4" s="17">
        <v>150</v>
      </c>
      <c r="F4" s="17">
        <f>D4*E4</f>
        <v>90000</v>
      </c>
      <c r="G4" s="18"/>
      <c r="H4" s="18"/>
      <c r="I4" s="26"/>
      <c r="J4" s="27">
        <f>D4*I4</f>
        <v>0</v>
      </c>
    </row>
    <row r="5" spans="1:10" s="2" customFormat="1" ht="32.25" customHeight="1" x14ac:dyDescent="0.2">
      <c r="A5" s="13">
        <v>2</v>
      </c>
      <c r="B5" s="14" t="s">
        <v>12</v>
      </c>
      <c r="C5" s="15" t="s">
        <v>7</v>
      </c>
      <c r="D5" s="16">
        <v>2000</v>
      </c>
      <c r="E5" s="17">
        <v>160</v>
      </c>
      <c r="F5" s="17">
        <f t="shared" ref="F5:F23" si="0">D5*E5</f>
        <v>320000</v>
      </c>
      <c r="G5" s="18"/>
      <c r="H5" s="18"/>
      <c r="I5" s="26"/>
      <c r="J5" s="27">
        <f t="shared" ref="J5:J23" si="1">D5*I5</f>
        <v>0</v>
      </c>
    </row>
    <row r="6" spans="1:10" s="2" customFormat="1" ht="25.5" customHeight="1" x14ac:dyDescent="0.2">
      <c r="A6" s="13">
        <v>3</v>
      </c>
      <c r="B6" s="14" t="s">
        <v>13</v>
      </c>
      <c r="C6" s="15" t="s">
        <v>7</v>
      </c>
      <c r="D6" s="16">
        <v>700</v>
      </c>
      <c r="E6" s="17">
        <v>180</v>
      </c>
      <c r="F6" s="17">
        <f t="shared" si="0"/>
        <v>126000</v>
      </c>
      <c r="G6" s="18"/>
      <c r="H6" s="18"/>
      <c r="I6" s="26"/>
      <c r="J6" s="27">
        <f t="shared" si="1"/>
        <v>0</v>
      </c>
    </row>
    <row r="7" spans="1:10" s="2" customFormat="1" ht="25.5" customHeight="1" x14ac:dyDescent="0.2">
      <c r="A7" s="13">
        <v>4</v>
      </c>
      <c r="B7" s="14" t="s">
        <v>14</v>
      </c>
      <c r="C7" s="15" t="s">
        <v>7</v>
      </c>
      <c r="D7" s="16">
        <v>250</v>
      </c>
      <c r="E7" s="17">
        <v>150</v>
      </c>
      <c r="F7" s="17">
        <f t="shared" si="0"/>
        <v>37500</v>
      </c>
      <c r="G7" s="18"/>
      <c r="H7" s="18"/>
      <c r="I7" s="26"/>
      <c r="J7" s="27">
        <f t="shared" si="1"/>
        <v>0</v>
      </c>
    </row>
    <row r="8" spans="1:10" s="2" customFormat="1" ht="28.5" customHeight="1" x14ac:dyDescent="0.2">
      <c r="A8" s="13">
        <v>5</v>
      </c>
      <c r="B8" s="14" t="s">
        <v>15</v>
      </c>
      <c r="C8" s="15" t="s">
        <v>7</v>
      </c>
      <c r="D8" s="16">
        <v>250</v>
      </c>
      <c r="E8" s="17">
        <v>120</v>
      </c>
      <c r="F8" s="17">
        <f t="shared" si="0"/>
        <v>30000</v>
      </c>
      <c r="G8" s="18"/>
      <c r="H8" s="18"/>
      <c r="I8" s="26"/>
      <c r="J8" s="27">
        <f t="shared" si="1"/>
        <v>0</v>
      </c>
    </row>
    <row r="9" spans="1:10" s="2" customFormat="1" ht="25.5" customHeight="1" x14ac:dyDescent="0.2">
      <c r="A9" s="13">
        <v>6</v>
      </c>
      <c r="B9" s="25" t="s">
        <v>29</v>
      </c>
      <c r="C9" s="15" t="s">
        <v>7</v>
      </c>
      <c r="D9" s="16">
        <v>500</v>
      </c>
      <c r="E9" s="17">
        <v>120</v>
      </c>
      <c r="F9" s="17">
        <f t="shared" si="0"/>
        <v>60000</v>
      </c>
      <c r="G9" s="18"/>
      <c r="H9" s="18"/>
      <c r="I9" s="26"/>
      <c r="J9" s="27">
        <f t="shared" si="1"/>
        <v>0</v>
      </c>
    </row>
    <row r="10" spans="1:10" s="2" customFormat="1" ht="25.5" customHeight="1" x14ac:dyDescent="0.2">
      <c r="A10" s="13">
        <v>7</v>
      </c>
      <c r="B10" s="25" t="s">
        <v>16</v>
      </c>
      <c r="C10" s="15" t="s">
        <v>7</v>
      </c>
      <c r="D10" s="16">
        <v>900</v>
      </c>
      <c r="E10" s="17">
        <v>140</v>
      </c>
      <c r="F10" s="17">
        <f t="shared" si="0"/>
        <v>126000</v>
      </c>
      <c r="G10" s="18"/>
      <c r="H10" s="18"/>
      <c r="I10" s="26"/>
      <c r="J10" s="27">
        <f t="shared" si="1"/>
        <v>0</v>
      </c>
    </row>
    <row r="11" spans="1:10" s="2" customFormat="1" ht="25.5" customHeight="1" x14ac:dyDescent="0.2">
      <c r="A11" s="13">
        <v>8</v>
      </c>
      <c r="B11" s="25" t="s">
        <v>18</v>
      </c>
      <c r="C11" s="15" t="s">
        <v>7</v>
      </c>
      <c r="D11" s="16">
        <v>1000</v>
      </c>
      <c r="E11" s="17">
        <v>140</v>
      </c>
      <c r="F11" s="17">
        <f t="shared" si="0"/>
        <v>140000</v>
      </c>
      <c r="G11" s="18"/>
      <c r="H11" s="18"/>
      <c r="I11" s="26"/>
      <c r="J11" s="27">
        <f t="shared" si="1"/>
        <v>0</v>
      </c>
    </row>
    <row r="12" spans="1:10" s="2" customFormat="1" ht="25.5" customHeight="1" x14ac:dyDescent="0.2">
      <c r="A12" s="13">
        <v>9</v>
      </c>
      <c r="B12" s="14" t="s">
        <v>17</v>
      </c>
      <c r="C12" s="15" t="s">
        <v>7</v>
      </c>
      <c r="D12" s="16">
        <v>300</v>
      </c>
      <c r="E12" s="17">
        <v>160</v>
      </c>
      <c r="F12" s="17">
        <f t="shared" si="0"/>
        <v>48000</v>
      </c>
      <c r="G12" s="18"/>
      <c r="H12" s="18"/>
      <c r="I12" s="26"/>
      <c r="J12" s="27">
        <f t="shared" si="1"/>
        <v>0</v>
      </c>
    </row>
    <row r="13" spans="1:10" s="2" customFormat="1" ht="27.75" customHeight="1" x14ac:dyDescent="0.2">
      <c r="A13" s="13">
        <v>10</v>
      </c>
      <c r="B13" s="14" t="s">
        <v>19</v>
      </c>
      <c r="C13" s="15" t="s">
        <v>7</v>
      </c>
      <c r="D13" s="16">
        <v>500</v>
      </c>
      <c r="E13" s="17">
        <v>110</v>
      </c>
      <c r="F13" s="17">
        <f t="shared" si="0"/>
        <v>55000</v>
      </c>
      <c r="G13" s="18"/>
      <c r="H13" s="18"/>
      <c r="I13" s="26"/>
      <c r="J13" s="27">
        <f t="shared" si="1"/>
        <v>0</v>
      </c>
    </row>
    <row r="14" spans="1:10" s="2" customFormat="1" ht="31.5" customHeight="1" x14ac:dyDescent="0.2">
      <c r="A14" s="13">
        <v>11</v>
      </c>
      <c r="B14" s="14" t="s">
        <v>20</v>
      </c>
      <c r="C14" s="15" t="s">
        <v>7</v>
      </c>
      <c r="D14" s="16">
        <v>100</v>
      </c>
      <c r="E14" s="17">
        <v>290</v>
      </c>
      <c r="F14" s="17">
        <f t="shared" si="0"/>
        <v>29000</v>
      </c>
      <c r="G14" s="18"/>
      <c r="H14" s="18"/>
      <c r="I14" s="26"/>
      <c r="J14" s="27">
        <f t="shared" si="1"/>
        <v>0</v>
      </c>
    </row>
    <row r="15" spans="1:10" s="2" customFormat="1" ht="25.5" customHeight="1" x14ac:dyDescent="0.2">
      <c r="A15" s="13">
        <v>12</v>
      </c>
      <c r="B15" s="14" t="s">
        <v>15</v>
      </c>
      <c r="C15" s="15" t="s">
        <v>7</v>
      </c>
      <c r="D15" s="16">
        <v>100</v>
      </c>
      <c r="E15" s="17">
        <v>120</v>
      </c>
      <c r="F15" s="17">
        <f t="shared" si="0"/>
        <v>12000</v>
      </c>
      <c r="G15" s="18"/>
      <c r="H15" s="18"/>
      <c r="I15" s="26"/>
      <c r="J15" s="27">
        <f t="shared" si="1"/>
        <v>0</v>
      </c>
    </row>
    <row r="16" spans="1:10" s="2" customFormat="1" ht="27" customHeight="1" x14ac:dyDescent="0.2">
      <c r="A16" s="13">
        <v>13</v>
      </c>
      <c r="B16" s="14" t="s">
        <v>21</v>
      </c>
      <c r="C16" s="15" t="s">
        <v>7</v>
      </c>
      <c r="D16" s="16">
        <v>50</v>
      </c>
      <c r="E16" s="17">
        <v>350</v>
      </c>
      <c r="F16" s="17">
        <f t="shared" si="0"/>
        <v>17500</v>
      </c>
      <c r="G16" s="18"/>
      <c r="H16" s="18"/>
      <c r="I16" s="26"/>
      <c r="J16" s="27">
        <f t="shared" si="1"/>
        <v>0</v>
      </c>
    </row>
    <row r="17" spans="1:10" s="2" customFormat="1" ht="25.5" customHeight="1" x14ac:dyDescent="0.2">
      <c r="A17" s="13">
        <v>14</v>
      </c>
      <c r="B17" s="14" t="s">
        <v>22</v>
      </c>
      <c r="C17" s="15" t="s">
        <v>7</v>
      </c>
      <c r="D17" s="16">
        <v>50</v>
      </c>
      <c r="E17" s="17">
        <v>350</v>
      </c>
      <c r="F17" s="17">
        <f t="shared" si="0"/>
        <v>17500</v>
      </c>
      <c r="G17" s="18"/>
      <c r="H17" s="18"/>
      <c r="I17" s="26"/>
      <c r="J17" s="27">
        <f t="shared" si="1"/>
        <v>0</v>
      </c>
    </row>
    <row r="18" spans="1:10" s="2" customFormat="1" ht="25.5" customHeight="1" x14ac:dyDescent="0.2">
      <c r="A18" s="13">
        <v>15</v>
      </c>
      <c r="B18" s="14" t="s">
        <v>23</v>
      </c>
      <c r="C18" s="15" t="s">
        <v>8</v>
      </c>
      <c r="D18" s="16">
        <v>150</v>
      </c>
      <c r="E18" s="17">
        <v>80</v>
      </c>
      <c r="F18" s="17">
        <f t="shared" si="0"/>
        <v>12000</v>
      </c>
      <c r="G18" s="18"/>
      <c r="H18" s="18"/>
      <c r="I18" s="26"/>
      <c r="J18" s="27">
        <f t="shared" si="1"/>
        <v>0</v>
      </c>
    </row>
    <row r="19" spans="1:10" s="2" customFormat="1" ht="25.5" customHeight="1" x14ac:dyDescent="0.2">
      <c r="A19" s="13">
        <v>16</v>
      </c>
      <c r="B19" s="14" t="s">
        <v>25</v>
      </c>
      <c r="C19" s="15" t="s">
        <v>7</v>
      </c>
      <c r="D19" s="16">
        <v>9</v>
      </c>
      <c r="E19" s="17">
        <v>120</v>
      </c>
      <c r="F19" s="17">
        <f t="shared" si="0"/>
        <v>1080</v>
      </c>
      <c r="G19" s="18"/>
      <c r="H19" s="18"/>
      <c r="I19" s="26"/>
      <c r="J19" s="27">
        <f t="shared" si="1"/>
        <v>0</v>
      </c>
    </row>
    <row r="20" spans="1:10" s="2" customFormat="1" ht="25.5" customHeight="1" x14ac:dyDescent="0.2">
      <c r="A20" s="13">
        <v>17</v>
      </c>
      <c r="B20" s="14" t="s">
        <v>24</v>
      </c>
      <c r="C20" s="15" t="s">
        <v>7</v>
      </c>
      <c r="D20" s="16">
        <v>9</v>
      </c>
      <c r="E20" s="17">
        <v>120</v>
      </c>
      <c r="F20" s="17">
        <f t="shared" si="0"/>
        <v>1080</v>
      </c>
      <c r="G20" s="18"/>
      <c r="H20" s="18"/>
      <c r="I20" s="26"/>
      <c r="J20" s="27">
        <f t="shared" si="1"/>
        <v>0</v>
      </c>
    </row>
    <row r="21" spans="1:10" s="2" customFormat="1" ht="25.5" customHeight="1" x14ac:dyDescent="0.2">
      <c r="A21" s="13">
        <v>18</v>
      </c>
      <c r="B21" s="14" t="s">
        <v>26</v>
      </c>
      <c r="C21" s="15" t="s">
        <v>7</v>
      </c>
      <c r="D21" s="16">
        <v>9</v>
      </c>
      <c r="E21" s="17">
        <v>110</v>
      </c>
      <c r="F21" s="17">
        <f t="shared" si="0"/>
        <v>990</v>
      </c>
      <c r="G21" s="18"/>
      <c r="H21" s="18"/>
      <c r="I21" s="26"/>
      <c r="J21" s="27">
        <f t="shared" si="1"/>
        <v>0</v>
      </c>
    </row>
    <row r="22" spans="1:10" s="2" customFormat="1" ht="25.5" customHeight="1" x14ac:dyDescent="0.2">
      <c r="A22" s="13">
        <v>19</v>
      </c>
      <c r="B22" s="14" t="s">
        <v>27</v>
      </c>
      <c r="C22" s="15" t="s">
        <v>7</v>
      </c>
      <c r="D22" s="16">
        <v>20</v>
      </c>
      <c r="E22" s="17">
        <v>160</v>
      </c>
      <c r="F22" s="17">
        <f t="shared" si="0"/>
        <v>3200</v>
      </c>
      <c r="G22" s="18"/>
      <c r="H22" s="18"/>
      <c r="I22" s="26"/>
      <c r="J22" s="27">
        <f t="shared" si="1"/>
        <v>0</v>
      </c>
    </row>
    <row r="23" spans="1:10" s="2" customFormat="1" ht="25.5" customHeight="1" thickBot="1" x14ac:dyDescent="0.25">
      <c r="A23" s="19">
        <v>20</v>
      </c>
      <c r="B23" s="20" t="s">
        <v>28</v>
      </c>
      <c r="C23" s="21" t="s">
        <v>7</v>
      </c>
      <c r="D23" s="22">
        <v>20</v>
      </c>
      <c r="E23" s="23">
        <v>120</v>
      </c>
      <c r="F23" s="23">
        <f t="shared" si="0"/>
        <v>2400</v>
      </c>
      <c r="G23" s="24"/>
      <c r="H23" s="24"/>
      <c r="I23" s="28"/>
      <c r="J23" s="29">
        <f t="shared" si="1"/>
        <v>0</v>
      </c>
    </row>
    <row r="24" spans="1:10" ht="15" thickBot="1" x14ac:dyDescent="0.25">
      <c r="B24" s="3"/>
      <c r="I24" s="30" t="s">
        <v>31</v>
      </c>
      <c r="J24" s="31">
        <f>SUM(J4:J23)</f>
        <v>0</v>
      </c>
    </row>
    <row r="26" spans="1:10" ht="14.25" x14ac:dyDescent="0.2">
      <c r="B26" s="3" t="s">
        <v>10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8 -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2025-03-24T10:27:16Z</cp:lastPrinted>
  <dcterms:created xsi:type="dcterms:W3CDTF">2023-12-08T10:35:19Z</dcterms:created>
  <dcterms:modified xsi:type="dcterms:W3CDTF">2025-03-27T08:25:40Z</dcterms:modified>
</cp:coreProperties>
</file>