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uk1152\Desktop\SPRZĄTANIE  2025-2028 AMW\część VIII OBOZ BEMOWO\"/>
    </mc:Choice>
  </mc:AlternateContent>
  <bookViews>
    <workbookView xWindow="0" yWindow="270" windowWidth="10395" windowHeight="9285"/>
  </bookViews>
  <sheets>
    <sheet name="Arkusz1 (3)" sheetId="5" r:id="rId1"/>
  </sheets>
  <calcPr calcId="162913" refMode="R1C1"/>
</workbook>
</file>

<file path=xl/calcChain.xml><?xml version="1.0" encoding="utf-8"?>
<calcChain xmlns="http://schemas.openxmlformats.org/spreadsheetml/2006/main">
  <c r="J12" i="5" l="1"/>
  <c r="H11" i="5"/>
  <c r="H10" i="5"/>
  <c r="H8" i="5"/>
  <c r="H9" i="5"/>
  <c r="H7" i="5"/>
  <c r="H12" i="5" l="1"/>
</calcChain>
</file>

<file path=xl/sharedStrings.xml><?xml version="1.0" encoding="utf-8"?>
<sst xmlns="http://schemas.openxmlformats.org/spreadsheetml/2006/main" count="26" uniqueCount="24">
  <si>
    <t>lokalizacja</t>
  </si>
  <si>
    <t>Wyszczególnienie</t>
  </si>
  <si>
    <t>VAT</t>
  </si>
  <si>
    <t>RAZEM</t>
  </si>
  <si>
    <t>ZESTAWIENIE CENOWE</t>
  </si>
  <si>
    <t>ZAMAWIAJĄCY
 ………………………………….</t>
  </si>
  <si>
    <t>WYKONAWCA 
…………………….</t>
  </si>
  <si>
    <t>kontener sanitarny</t>
  </si>
  <si>
    <t>ilość szt.</t>
  </si>
  <si>
    <t>kontener WC</t>
  </si>
  <si>
    <t>kontener slużby dyżurnej</t>
  </si>
  <si>
    <t>szt/m2</t>
  </si>
  <si>
    <t>cena netto  za 
1 dzień lub m2</t>
  </si>
  <si>
    <t>36 m-cy</t>
  </si>
  <si>
    <t>1095 dni</t>
  </si>
  <si>
    <t xml:space="preserve"> </t>
  </si>
  <si>
    <t>utrzymanie terenów zewnętrznych</t>
  </si>
  <si>
    <t>utrzymanie terenów  zielonych</t>
  </si>
  <si>
    <t>ilość dni/m-cy</t>
  </si>
  <si>
    <t>27 m-cy</t>
  </si>
  <si>
    <t>SOI BEMOWO PISKIE OBOZOWISKO</t>
  </si>
  <si>
    <t>całkowita wartość umowy BRUTTO kol 7x kol 8</t>
  </si>
  <si>
    <t>cena netto
kol. 3 x kol.4 x kol 5 x kol 6</t>
  </si>
  <si>
    <t>SOI BEMOWO PISKIE
OBOZOWISKO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</si>
</sst>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4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1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3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"/>
  <sheetViews>
    <sheetView tabSelected="1" topLeftCell="B1" zoomScaleNormal="100" workbookViewId="0">
      <selection activeCell="N12" sqref="N12"/>
    </sheetView>
  </sheetViews>
  <sheetFormatPr defaultRowHeight="14.25" x14ac:dyDescent="0.2"/>
  <cols>
    <col min="1" max="1" width="9.140625" style="1"/>
    <col min="2" max="2" width="22.85546875" style="1" customWidth="1"/>
    <col min="3" max="3" width="27.140625" style="1" customWidth="1"/>
    <col min="4" max="4" width="11.5703125" style="2" customWidth="1"/>
    <col min="5" max="5" width="20.5703125" style="1" customWidth="1"/>
    <col min="6" max="6" width="11.28515625" style="1" customWidth="1"/>
    <col min="7" max="7" width="12.5703125" style="2" customWidth="1"/>
    <col min="8" max="8" width="14.140625" style="2" customWidth="1"/>
    <col min="9" max="9" width="9.140625" style="1"/>
    <col min="10" max="10" width="14.28515625" style="2" customWidth="1"/>
    <col min="11" max="11" width="13.85546875" style="1" customWidth="1"/>
    <col min="12" max="12" width="14.5703125" style="9" customWidth="1"/>
    <col min="13" max="16384" width="9.140625" style="1"/>
  </cols>
  <sheetData>
    <row r="1" spans="2:13" ht="15" x14ac:dyDescent="0.25">
      <c r="B1" s="26"/>
      <c r="C1" s="27"/>
      <c r="D1" s="27"/>
      <c r="E1" s="27"/>
      <c r="F1" s="27"/>
      <c r="G1" s="27"/>
      <c r="H1" s="27"/>
      <c r="I1" s="27"/>
      <c r="J1" s="27"/>
    </row>
    <row r="2" spans="2:13" ht="15" x14ac:dyDescent="0.25">
      <c r="D2" s="13" t="s">
        <v>4</v>
      </c>
      <c r="E2" s="13"/>
      <c r="F2" s="13"/>
      <c r="G2" s="13"/>
      <c r="H2" s="13"/>
      <c r="I2" s="13"/>
      <c r="J2" s="13"/>
      <c r="K2" s="13"/>
      <c r="L2" s="13"/>
    </row>
    <row r="3" spans="2:13" x14ac:dyDescent="0.2">
      <c r="B3" s="28" t="s">
        <v>20</v>
      </c>
      <c r="C3" s="28"/>
      <c r="D3" s="28"/>
      <c r="E3" s="28"/>
      <c r="F3" s="28"/>
      <c r="G3" s="28"/>
      <c r="H3" s="28"/>
      <c r="I3" s="28"/>
      <c r="J3" s="28"/>
    </row>
    <row r="5" spans="2:13" ht="75" x14ac:dyDescent="0.2">
      <c r="B5" s="3" t="s">
        <v>0</v>
      </c>
      <c r="C5" s="3" t="s">
        <v>1</v>
      </c>
      <c r="D5" s="4" t="s">
        <v>11</v>
      </c>
      <c r="E5" s="5" t="s">
        <v>12</v>
      </c>
      <c r="F5" s="5" t="s">
        <v>8</v>
      </c>
      <c r="G5" s="6" t="s">
        <v>18</v>
      </c>
      <c r="H5" s="21" t="s">
        <v>22</v>
      </c>
      <c r="I5" s="5" t="s">
        <v>2</v>
      </c>
      <c r="J5" s="6" t="s">
        <v>21</v>
      </c>
    </row>
    <row r="6" spans="2:13" ht="15" x14ac:dyDescent="0.2">
      <c r="B6" s="19">
        <v>1</v>
      </c>
      <c r="C6" s="20">
        <v>2</v>
      </c>
      <c r="D6" s="20">
        <v>3</v>
      </c>
      <c r="E6" s="21">
        <v>4</v>
      </c>
      <c r="F6" s="21">
        <v>5</v>
      </c>
      <c r="G6" s="21">
        <v>6</v>
      </c>
      <c r="H6" s="21">
        <v>7</v>
      </c>
      <c r="I6" s="21">
        <v>8</v>
      </c>
      <c r="J6" s="21">
        <v>9</v>
      </c>
    </row>
    <row r="7" spans="2:13" ht="45" customHeight="1" x14ac:dyDescent="0.2">
      <c r="B7" s="32" t="s">
        <v>23</v>
      </c>
      <c r="C7" s="7" t="s">
        <v>7</v>
      </c>
      <c r="D7" s="14">
        <v>1</v>
      </c>
      <c r="E7" s="12"/>
      <c r="F7" s="7">
        <v>18</v>
      </c>
      <c r="G7" s="14" t="s">
        <v>14</v>
      </c>
      <c r="H7" s="8">
        <f>D7*E7*F7*1095</f>
        <v>0</v>
      </c>
      <c r="I7" s="7"/>
      <c r="J7" s="8"/>
    </row>
    <row r="8" spans="2:13" ht="45" customHeight="1" x14ac:dyDescent="0.2">
      <c r="B8" s="33"/>
      <c r="C8" s="7" t="s">
        <v>9</v>
      </c>
      <c r="D8" s="14">
        <v>1</v>
      </c>
      <c r="E8" s="12"/>
      <c r="F8" s="7">
        <v>12</v>
      </c>
      <c r="G8" s="14" t="s">
        <v>14</v>
      </c>
      <c r="H8" s="8">
        <f>D8*E8*F8*1095</f>
        <v>0</v>
      </c>
      <c r="I8" s="7"/>
      <c r="J8" s="8"/>
      <c r="K8" s="2"/>
    </row>
    <row r="9" spans="2:13" ht="45" customHeight="1" x14ac:dyDescent="0.2">
      <c r="B9" s="33"/>
      <c r="C9" s="17" t="s">
        <v>10</v>
      </c>
      <c r="D9" s="16">
        <v>1</v>
      </c>
      <c r="E9" s="12"/>
      <c r="F9" s="7">
        <v>2</v>
      </c>
      <c r="G9" s="14" t="s">
        <v>14</v>
      </c>
      <c r="H9" s="8">
        <f t="shared" ref="H8:H9" si="0">D9*E9*F9*1095</f>
        <v>0</v>
      </c>
      <c r="I9" s="7"/>
      <c r="J9" s="8"/>
      <c r="K9" s="2"/>
    </row>
    <row r="10" spans="2:13" ht="45" customHeight="1" x14ac:dyDescent="0.2">
      <c r="B10" s="33"/>
      <c r="C10" s="22" t="s">
        <v>16</v>
      </c>
      <c r="D10" s="24">
        <v>17045</v>
      </c>
      <c r="E10" s="15"/>
      <c r="F10" s="25"/>
      <c r="G10" s="14" t="s">
        <v>13</v>
      </c>
      <c r="H10" s="8">
        <f>D10*E10*36</f>
        <v>0</v>
      </c>
      <c r="I10" s="7"/>
      <c r="J10" s="8"/>
      <c r="K10" s="2"/>
    </row>
    <row r="11" spans="2:13" ht="45" customHeight="1" x14ac:dyDescent="0.2">
      <c r="B11" s="33"/>
      <c r="C11" s="23" t="s">
        <v>17</v>
      </c>
      <c r="D11" s="8">
        <v>10890</v>
      </c>
      <c r="E11" s="15"/>
      <c r="F11" s="18"/>
      <c r="G11" s="14" t="s">
        <v>19</v>
      </c>
      <c r="H11" s="8">
        <f>D11*E11*27</f>
        <v>0</v>
      </c>
      <c r="I11" s="7"/>
      <c r="J11" s="8"/>
      <c r="K11" s="2"/>
    </row>
    <row r="12" spans="2:13" ht="24" customHeight="1" x14ac:dyDescent="0.25">
      <c r="B12" s="29" t="s">
        <v>3</v>
      </c>
      <c r="C12" s="29"/>
      <c r="D12" s="30"/>
      <c r="E12" s="29"/>
      <c r="F12" s="30"/>
      <c r="G12" s="10"/>
      <c r="H12" s="10">
        <f>H7+H8+H9+H10+H11</f>
        <v>0</v>
      </c>
      <c r="I12" s="11"/>
      <c r="J12" s="8">
        <f>J7+J8+J9+J10+J11</f>
        <v>0</v>
      </c>
    </row>
    <row r="14" spans="2:13" x14ac:dyDescent="0.2">
      <c r="B14" s="31" t="s">
        <v>5</v>
      </c>
      <c r="C14" s="31"/>
      <c r="F14" s="31" t="s">
        <v>6</v>
      </c>
      <c r="G14" s="31"/>
      <c r="H14" s="31"/>
      <c r="I14" s="31"/>
    </row>
    <row r="15" spans="2:13" x14ac:dyDescent="0.2">
      <c r="B15" s="31"/>
      <c r="C15" s="31"/>
      <c r="F15" s="31"/>
      <c r="G15" s="31"/>
      <c r="H15" s="31"/>
      <c r="I15" s="31"/>
      <c r="M15" s="1">
        <v>2</v>
      </c>
    </row>
    <row r="16" spans="2:13" x14ac:dyDescent="0.2">
      <c r="B16" s="31"/>
      <c r="C16" s="31"/>
      <c r="F16" s="31"/>
      <c r="G16" s="31"/>
      <c r="H16" s="31"/>
      <c r="I16" s="31"/>
    </row>
    <row r="17" spans="2:10" x14ac:dyDescent="0.2">
      <c r="B17" s="31"/>
      <c r="C17" s="31"/>
      <c r="F17" s="31"/>
      <c r="G17" s="31"/>
      <c r="H17" s="31"/>
      <c r="I17" s="31"/>
    </row>
    <row r="20" spans="2:10" x14ac:dyDescent="0.2">
      <c r="J20" s="2" t="s">
        <v>15</v>
      </c>
    </row>
  </sheetData>
  <mergeCells count="6">
    <mergeCell ref="B1:J1"/>
    <mergeCell ref="B3:J3"/>
    <mergeCell ref="B12:F12"/>
    <mergeCell ref="B14:C17"/>
    <mergeCell ref="F14:I17"/>
    <mergeCell ref="B7:B11"/>
  </mergeCells>
  <pageMargins left="0.7" right="0.7" top="0.75" bottom="0.75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26D5226-0A1C-4206-8311-FE54BB42104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(3)</vt:lpstr>
    </vt:vector>
  </TitlesOfParts>
  <Company>24 WOG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E_Dąbrowska</dc:creator>
  <cp:lastModifiedBy>Leszuk Wiesław</cp:lastModifiedBy>
  <cp:lastPrinted>2013-11-21T06:27:25Z</cp:lastPrinted>
  <dcterms:created xsi:type="dcterms:W3CDTF">2013-11-20T09:04:22Z</dcterms:created>
  <dcterms:modified xsi:type="dcterms:W3CDTF">2025-03-26T08:15:42Z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7484e3f1-d6d4-45f7-923b-7aa7f94c59bd</vt:lpwstr>
  </property>
  <property fmtid="{D5CDD505-2E9C-101B-9397-08002B2CF9AE}" pid="3" name="bjSaver">
    <vt:lpwstr>zQ9/Ttn0ZfBi74X6IU4VgUx+IKIoYIF1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